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10596\Documents\馬見\事業\Ｒ６那土　阿南相生線　那賀・延野　法面対策設計業務\設計掲載資料PPI\"/>
    </mc:Choice>
  </mc:AlternateContent>
  <xr:revisionPtr revIDLastSave="0" documentId="13_ncr:1_{293207D7-FB2A-4820-B5CF-0EDEB5CC09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2" i="1"/>
  <c r="G51" i="1"/>
  <c r="G50" i="1"/>
  <c r="G44" i="1"/>
  <c r="G43" i="1" s="1"/>
  <c r="G42" i="1" s="1"/>
  <c r="G38" i="1"/>
  <c r="G37" i="1" s="1"/>
  <c r="G36" i="1" s="1"/>
  <c r="G34" i="1"/>
  <c r="G33" i="1"/>
  <c r="G32" i="1" s="1"/>
  <c r="G54" i="1" s="1"/>
  <c r="G57" i="1" s="1"/>
  <c r="G26" i="1"/>
  <c r="G24" i="1"/>
  <c r="G23" i="1"/>
  <c r="G22" i="1" s="1"/>
  <c r="G20" i="1"/>
  <c r="G19" i="1" s="1"/>
  <c r="G18" i="1" s="1"/>
  <c r="G16" i="1"/>
  <c r="G14" i="1"/>
  <c r="G12" i="1"/>
  <c r="G11" i="1" l="1"/>
  <c r="G10" i="1" s="1"/>
  <c r="G28" i="1" s="1"/>
  <c r="G31" i="1" s="1"/>
  <c r="G58" i="1" s="1"/>
  <c r="G59" i="1" s="1"/>
</calcChain>
</file>

<file path=xl/sharedStrings.xml><?xml version="1.0" encoding="utf-8"?>
<sst xmlns="http://schemas.openxmlformats.org/spreadsheetml/2006/main" count="115" uniqueCount="62">
  <si>
    <t>業務委託費内訳書</t>
  </si>
  <si>
    <t>住　　　　所</t>
  </si>
  <si>
    <t>商号又は名称</t>
  </si>
  <si>
    <t>代 表 者 名</t>
  </si>
  <si>
    <t>業 務 名</t>
  </si>
  <si>
    <t>Ｒ６那土　阿南相生線　那賀・延野　法面対策設計業務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</si>
  <si>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</si>
  <si>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</si>
  <si>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</si>
  <si>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</si>
  <si>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</si>
  <si>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</si>
  <si>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</si>
  <si>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</si>
  <si>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</si>
  <si>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</si>
  <si>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場所打ち法枠</t>
  </si>
  <si>
    <t>(箇所)式</t>
  </si>
  <si>
    <t>(1)1</t>
  </si>
  <si>
    <t>落石防護柵詳細設計</t>
  </si>
  <si>
    <t>落石防護柵</t>
  </si>
  <si>
    <t>設計業務</t>
  </si>
  <si>
    <t>張ｺﾝｸﾘｰﾄ式擁壁詳細設計　</t>
  </si>
  <si>
    <t>箇所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</si>
  <si>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</si>
  <si>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</si>
  <si>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</si>
  <si>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</si>
  <si>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</si>
  <si>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</si>
  <si>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</si>
  <si>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</si>
  <si>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</si>
  <si>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</si>
  <si>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</si>
  <si>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</si>
  <si>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</si>
  <si>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</si>
  <si>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基準点測量</t>
  </si>
  <si>
    <t>4級基準点測量</t>
  </si>
  <si>
    <t>点</t>
  </si>
  <si>
    <t>地形測量</t>
  </si>
  <si>
    <t>現地測量</t>
  </si>
  <si>
    <t>現地測量(作業計画)</t>
  </si>
  <si>
    <t>km2</t>
  </si>
  <si>
    <t>転石調査</t>
  </si>
  <si>
    <t>応用測量</t>
  </si>
  <si>
    <t>路線測量</t>
  </si>
  <si>
    <t>作業計画</t>
  </si>
  <si>
    <t>現地踏査</t>
  </si>
  <si>
    <t>km</t>
  </si>
  <si>
    <t>中心線測量</t>
  </si>
  <si>
    <t>縦断測量</t>
  </si>
  <si>
    <t>横断測量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</si>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</sst>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workbookViewId="0">
      <selection activeCell="F12" sqref="F12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G12+G14+G16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 t="s">
        <v>18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19</v>
      </c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20</v>
      </c>
      <c r="E15" s="8" t="s">
        <v>17</v>
      </c>
      <c r="F15" s="9" t="s">
        <v>18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24" t="s">
        <v>21</v>
      </c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23</v>
      </c>
      <c r="F17" s="9">
        <v>1</v>
      </c>
      <c r="G17" s="12"/>
      <c r="I17" s="13">
        <v>8</v>
      </c>
      <c r="J17" s="14">
        <v>4</v>
      </c>
    </row>
    <row r="18" spans="1:10" ht="42" customHeight="1" x14ac:dyDescent="0.15">
      <c r="A18" s="23" t="s">
        <v>24</v>
      </c>
      <c r="B18" s="24"/>
      <c r="C18" s="24"/>
      <c r="D18" s="24"/>
      <c r="E18" s="8" t="s">
        <v>13</v>
      </c>
      <c r="F18" s="9">
        <v>1</v>
      </c>
      <c r="G18" s="11">
        <f>G19</f>
        <v>0</v>
      </c>
      <c r="I18" s="13">
        <v>9</v>
      </c>
      <c r="J18" s="14">
        <v>1</v>
      </c>
    </row>
    <row r="19" spans="1:10" ht="42" customHeight="1" x14ac:dyDescent="0.15">
      <c r="A19" s="6"/>
      <c r="B19" s="24" t="s">
        <v>25</v>
      </c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26</v>
      </c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27</v>
      </c>
      <c r="E21" s="8" t="s">
        <v>28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23" t="s">
        <v>29</v>
      </c>
      <c r="B22" s="24"/>
      <c r="C22" s="24"/>
      <c r="D22" s="24"/>
      <c r="E22" s="8" t="s">
        <v>13</v>
      </c>
      <c r="F22" s="9">
        <v>1</v>
      </c>
      <c r="G22" s="11">
        <f>G23</f>
        <v>0</v>
      </c>
      <c r="I22" s="13">
        <v>13</v>
      </c>
      <c r="J22" s="14">
        <v>1</v>
      </c>
    </row>
    <row r="23" spans="1:10" ht="42" customHeight="1" x14ac:dyDescent="0.15">
      <c r="A23" s="6"/>
      <c r="B23" s="24" t="s">
        <v>29</v>
      </c>
      <c r="C23" s="24"/>
      <c r="D23" s="24"/>
      <c r="E23" s="8" t="s">
        <v>13</v>
      </c>
      <c r="F23" s="9">
        <v>1</v>
      </c>
      <c r="G23" s="11">
        <f>G24+G26</f>
        <v>0</v>
      </c>
      <c r="I23" s="13">
        <v>14</v>
      </c>
      <c r="J23" s="14">
        <v>2</v>
      </c>
    </row>
    <row r="24" spans="1:10" ht="42" customHeight="1" x14ac:dyDescent="0.15">
      <c r="A24" s="6"/>
      <c r="B24" s="7"/>
      <c r="C24" s="24" t="s">
        <v>30</v>
      </c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31</v>
      </c>
      <c r="E25" s="8" t="s">
        <v>13</v>
      </c>
      <c r="F25" s="9">
        <v>1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24" t="s">
        <v>32</v>
      </c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33</v>
      </c>
      <c r="E27" s="8" t="s">
        <v>13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23" t="s">
        <v>34</v>
      </c>
      <c r="B28" s="24"/>
      <c r="C28" s="24"/>
      <c r="D28" s="24"/>
      <c r="E28" s="8" t="s">
        <v>13</v>
      </c>
      <c r="F28" s="9">
        <v>1</v>
      </c>
      <c r="G28" s="11">
        <f>G10+G18+G22</f>
        <v>0</v>
      </c>
      <c r="I28" s="13">
        <v>19</v>
      </c>
      <c r="J28" s="14"/>
    </row>
    <row r="29" spans="1:10" ht="42" customHeight="1" x14ac:dyDescent="0.15">
      <c r="A29" s="23" t="s">
        <v>35</v>
      </c>
      <c r="B29" s="24"/>
      <c r="C29" s="24"/>
      <c r="D29" s="24"/>
      <c r="E29" s="8" t="s">
        <v>13</v>
      </c>
      <c r="F29" s="9">
        <v>1</v>
      </c>
      <c r="G29" s="12"/>
      <c r="I29" s="13">
        <v>20</v>
      </c>
      <c r="J29" s="14"/>
    </row>
    <row r="30" spans="1:10" ht="42" customHeight="1" x14ac:dyDescent="0.15">
      <c r="A30" s="23" t="s">
        <v>36</v>
      </c>
      <c r="B30" s="24"/>
      <c r="C30" s="24"/>
      <c r="D30" s="24"/>
      <c r="E30" s="8" t="s">
        <v>13</v>
      </c>
      <c r="F30" s="9">
        <v>1</v>
      </c>
      <c r="G30" s="12"/>
      <c r="I30" s="13">
        <v>21</v>
      </c>
      <c r="J30" s="14"/>
    </row>
    <row r="31" spans="1:10" ht="42" customHeight="1" x14ac:dyDescent="0.15">
      <c r="A31" s="23" t="s">
        <v>37</v>
      </c>
      <c r="B31" s="24"/>
      <c r="C31" s="24"/>
      <c r="D31" s="24"/>
      <c r="E31" s="8" t="s">
        <v>13</v>
      </c>
      <c r="F31" s="9">
        <v>1</v>
      </c>
      <c r="G31" s="11">
        <f>G28+G29+G30</f>
        <v>0</v>
      </c>
      <c r="I31" s="13">
        <v>22</v>
      </c>
      <c r="J31" s="14"/>
    </row>
    <row r="32" spans="1:10" ht="42" customHeight="1" x14ac:dyDescent="0.15">
      <c r="A32" s="23" t="s">
        <v>38</v>
      </c>
      <c r="B32" s="24"/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1</v>
      </c>
    </row>
    <row r="33" spans="1:10" ht="42" customHeight="1" x14ac:dyDescent="0.15">
      <c r="A33" s="6"/>
      <c r="B33" s="24" t="s">
        <v>38</v>
      </c>
      <c r="C33" s="24"/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2</v>
      </c>
    </row>
    <row r="34" spans="1:10" ht="42" customHeight="1" x14ac:dyDescent="0.15">
      <c r="A34" s="6"/>
      <c r="B34" s="7"/>
      <c r="C34" s="24" t="s">
        <v>39</v>
      </c>
      <c r="D34" s="24"/>
      <c r="E34" s="8" t="s">
        <v>13</v>
      </c>
      <c r="F34" s="9">
        <v>1</v>
      </c>
      <c r="G34" s="11">
        <f>G35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39</v>
      </c>
      <c r="E35" s="8" t="s">
        <v>40</v>
      </c>
      <c r="F35" s="9">
        <v>2</v>
      </c>
      <c r="G35" s="12"/>
      <c r="I35" s="13">
        <v>26</v>
      </c>
      <c r="J35" s="14">
        <v>4</v>
      </c>
    </row>
    <row r="36" spans="1:10" ht="42" customHeight="1" x14ac:dyDescent="0.15">
      <c r="A36" s="23" t="s">
        <v>41</v>
      </c>
      <c r="B36" s="24"/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1</v>
      </c>
    </row>
    <row r="37" spans="1:10" ht="42" customHeight="1" x14ac:dyDescent="0.15">
      <c r="A37" s="6"/>
      <c r="B37" s="24" t="s">
        <v>42</v>
      </c>
      <c r="C37" s="24"/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2</v>
      </c>
    </row>
    <row r="38" spans="1:10" ht="42" customHeight="1" x14ac:dyDescent="0.15">
      <c r="A38" s="6"/>
      <c r="B38" s="7"/>
      <c r="C38" s="24" t="s">
        <v>42</v>
      </c>
      <c r="D38" s="24"/>
      <c r="E38" s="8" t="s">
        <v>13</v>
      </c>
      <c r="F38" s="9">
        <v>1</v>
      </c>
      <c r="G38" s="11">
        <f>G39+G40+G41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43</v>
      </c>
      <c r="E39" s="8" t="s">
        <v>28</v>
      </c>
      <c r="F39" s="9">
        <v>1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42</v>
      </c>
      <c r="E40" s="8" t="s">
        <v>44</v>
      </c>
      <c r="F40" s="10">
        <v>1E-3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45</v>
      </c>
      <c r="E41" s="8" t="s">
        <v>44</v>
      </c>
      <c r="F41" s="10">
        <v>1E-3</v>
      </c>
      <c r="G41" s="12"/>
      <c r="I41" s="13">
        <v>32</v>
      </c>
      <c r="J41" s="14">
        <v>4</v>
      </c>
    </row>
    <row r="42" spans="1:10" ht="42" customHeight="1" x14ac:dyDescent="0.15">
      <c r="A42" s="23" t="s">
        <v>46</v>
      </c>
      <c r="B42" s="24"/>
      <c r="C42" s="24"/>
      <c r="D42" s="24"/>
      <c r="E42" s="8" t="s">
        <v>13</v>
      </c>
      <c r="F42" s="9">
        <v>1</v>
      </c>
      <c r="G42" s="11">
        <f>G43</f>
        <v>0</v>
      </c>
      <c r="I42" s="13">
        <v>33</v>
      </c>
      <c r="J42" s="14">
        <v>1</v>
      </c>
    </row>
    <row r="43" spans="1:10" ht="42" customHeight="1" x14ac:dyDescent="0.15">
      <c r="A43" s="6"/>
      <c r="B43" s="24" t="s">
        <v>47</v>
      </c>
      <c r="C43" s="24"/>
      <c r="D43" s="24"/>
      <c r="E43" s="8" t="s">
        <v>13</v>
      </c>
      <c r="F43" s="9">
        <v>1</v>
      </c>
      <c r="G43" s="11">
        <f>G44</f>
        <v>0</v>
      </c>
      <c r="I43" s="13">
        <v>34</v>
      </c>
      <c r="J43" s="14">
        <v>2</v>
      </c>
    </row>
    <row r="44" spans="1:10" ht="42" customHeight="1" x14ac:dyDescent="0.15">
      <c r="A44" s="6"/>
      <c r="B44" s="7"/>
      <c r="C44" s="24" t="s">
        <v>47</v>
      </c>
      <c r="D44" s="24"/>
      <c r="E44" s="8" t="s">
        <v>13</v>
      </c>
      <c r="F44" s="9">
        <v>1</v>
      </c>
      <c r="G44" s="11">
        <f>G45+G46+G47+G48+G49</f>
        <v>0</v>
      </c>
      <c r="I44" s="13">
        <v>35</v>
      </c>
      <c r="J44" s="14">
        <v>3</v>
      </c>
    </row>
    <row r="45" spans="1:10" ht="42" customHeight="1" x14ac:dyDescent="0.15">
      <c r="A45" s="6"/>
      <c r="B45" s="7"/>
      <c r="C45" s="7"/>
      <c r="D45" s="24" t="s">
        <v>48</v>
      </c>
      <c r="E45" s="8" t="s">
        <v>28</v>
      </c>
      <c r="F45" s="9">
        <v>1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49</v>
      </c>
      <c r="E46" s="8" t="s">
        <v>50</v>
      </c>
      <c r="F46" s="10">
        <v>0.03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51</v>
      </c>
      <c r="E47" s="8" t="s">
        <v>50</v>
      </c>
      <c r="F47" s="10">
        <v>0.03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52</v>
      </c>
      <c r="E48" s="8" t="s">
        <v>50</v>
      </c>
      <c r="F48" s="10">
        <v>0.03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53</v>
      </c>
      <c r="E49" s="8" t="s">
        <v>50</v>
      </c>
      <c r="F49" s="10">
        <v>0.03</v>
      </c>
      <c r="G49" s="12"/>
      <c r="I49" s="13">
        <v>40</v>
      </c>
      <c r="J49" s="14">
        <v>4</v>
      </c>
    </row>
    <row r="50" spans="1:10" ht="42" customHeight="1" x14ac:dyDescent="0.15">
      <c r="A50" s="23" t="s">
        <v>29</v>
      </c>
      <c r="B50" s="24"/>
      <c r="C50" s="24"/>
      <c r="D50" s="24"/>
      <c r="E50" s="8" t="s">
        <v>13</v>
      </c>
      <c r="F50" s="9">
        <v>1</v>
      </c>
      <c r="G50" s="11">
        <f>G51</f>
        <v>0</v>
      </c>
      <c r="I50" s="13">
        <v>41</v>
      </c>
      <c r="J50" s="14">
        <v>1</v>
      </c>
    </row>
    <row r="51" spans="1:10" ht="42" customHeight="1" x14ac:dyDescent="0.15">
      <c r="A51" s="6"/>
      <c r="B51" s="24" t="s">
        <v>29</v>
      </c>
      <c r="C51" s="24"/>
      <c r="D51" s="24"/>
      <c r="E51" s="8" t="s">
        <v>13</v>
      </c>
      <c r="F51" s="9">
        <v>1</v>
      </c>
      <c r="G51" s="11">
        <f>G52</f>
        <v>0</v>
      </c>
      <c r="I51" s="13">
        <v>42</v>
      </c>
      <c r="J51" s="14">
        <v>2</v>
      </c>
    </row>
    <row r="52" spans="1:10" ht="42" customHeight="1" x14ac:dyDescent="0.15">
      <c r="A52" s="6"/>
      <c r="B52" s="7"/>
      <c r="C52" s="24" t="s">
        <v>32</v>
      </c>
      <c r="D52" s="24"/>
      <c r="E52" s="8" t="s">
        <v>13</v>
      </c>
      <c r="F52" s="9">
        <v>1</v>
      </c>
      <c r="G52" s="11">
        <f>G53</f>
        <v>0</v>
      </c>
      <c r="I52" s="13">
        <v>43</v>
      </c>
      <c r="J52" s="14">
        <v>3</v>
      </c>
    </row>
    <row r="53" spans="1:10" ht="42" customHeight="1" x14ac:dyDescent="0.15">
      <c r="A53" s="6"/>
      <c r="B53" s="7"/>
      <c r="C53" s="7"/>
      <c r="D53" s="24" t="s">
        <v>54</v>
      </c>
      <c r="E53" s="8" t="s">
        <v>13</v>
      </c>
      <c r="F53" s="9">
        <v>1</v>
      </c>
      <c r="G53" s="12"/>
      <c r="I53" s="13">
        <v>44</v>
      </c>
      <c r="J53" s="14">
        <v>4</v>
      </c>
    </row>
    <row r="54" spans="1:10" ht="42" customHeight="1" x14ac:dyDescent="0.15">
      <c r="A54" s="23" t="s">
        <v>55</v>
      </c>
      <c r="B54" s="24"/>
      <c r="C54" s="24"/>
      <c r="D54" s="24"/>
      <c r="E54" s="8" t="s">
        <v>13</v>
      </c>
      <c r="F54" s="9">
        <v>1</v>
      </c>
      <c r="G54" s="11">
        <f>G32+G36+G42+G50</f>
        <v>0</v>
      </c>
      <c r="I54" s="13">
        <v>45</v>
      </c>
      <c r="J54" s="14"/>
    </row>
    <row r="55" spans="1:10" ht="42" customHeight="1" x14ac:dyDescent="0.15">
      <c r="A55" s="23" t="s">
        <v>56</v>
      </c>
      <c r="B55" s="24"/>
      <c r="C55" s="24"/>
      <c r="D55" s="24"/>
      <c r="E55" s="8" t="s">
        <v>13</v>
      </c>
      <c r="F55" s="9">
        <v>1</v>
      </c>
      <c r="G55" s="11">
        <f>G56</f>
        <v>0</v>
      </c>
      <c r="I55" s="13">
        <v>46</v>
      </c>
      <c r="J55" s="14"/>
    </row>
    <row r="56" spans="1:10" ht="42" customHeight="1" x14ac:dyDescent="0.15">
      <c r="A56" s="6"/>
      <c r="B56" s="24" t="s">
        <v>57</v>
      </c>
      <c r="C56" s="24"/>
      <c r="D56" s="24"/>
      <c r="E56" s="8" t="s">
        <v>13</v>
      </c>
      <c r="F56" s="9">
        <v>1</v>
      </c>
      <c r="G56" s="12"/>
      <c r="I56" s="13">
        <v>47</v>
      </c>
      <c r="J56" s="14"/>
    </row>
    <row r="57" spans="1:10" ht="42" customHeight="1" x14ac:dyDescent="0.15">
      <c r="A57" s="23" t="s">
        <v>58</v>
      </c>
      <c r="B57" s="24"/>
      <c r="C57" s="24"/>
      <c r="D57" s="24"/>
      <c r="E57" s="8" t="s">
        <v>13</v>
      </c>
      <c r="F57" s="9">
        <v>1</v>
      </c>
      <c r="G57" s="11">
        <f>G54+G55</f>
        <v>0</v>
      </c>
      <c r="I57" s="13">
        <v>48</v>
      </c>
      <c r="J57" s="14"/>
    </row>
    <row r="58" spans="1:10" ht="42" customHeight="1" x14ac:dyDescent="0.15">
      <c r="A58" s="23" t="s">
        <v>59</v>
      </c>
      <c r="B58" s="24"/>
      <c r="C58" s="24"/>
      <c r="D58" s="24"/>
      <c r="E58" s="8" t="s">
        <v>13</v>
      </c>
      <c r="F58" s="9">
        <v>1</v>
      </c>
      <c r="G58" s="11">
        <f>G31+G57</f>
        <v>0</v>
      </c>
      <c r="I58" s="13">
        <v>49</v>
      </c>
      <c r="J58" s="14">
        <v>30</v>
      </c>
    </row>
    <row r="59" spans="1:10" ht="42" customHeight="1" x14ac:dyDescent="0.15">
      <c r="A59" s="25" t="s">
        <v>60</v>
      </c>
      <c r="B59" s="26"/>
      <c r="C59" s="26"/>
      <c r="D59" s="26"/>
      <c r="E59" s="15" t="s">
        <v>61</v>
      </c>
      <c r="F59" s="16" t="s">
        <v>61</v>
      </c>
      <c r="G59" s="17">
        <f>G58</f>
        <v>0</v>
      </c>
      <c r="I59" s="18">
        <v>50</v>
      </c>
      <c r="J59" s="18">
        <v>90</v>
      </c>
    </row>
  </sheetData>
  <sheetProtection sheet="1"/>
  <mergeCells count="56">
    <mergeCell ref="A59:D59"/>
    <mergeCell ref="A54:D54"/>
    <mergeCell ref="A55:D55"/>
    <mergeCell ref="B56:D56"/>
    <mergeCell ref="A57:D57"/>
    <mergeCell ref="A58:D58"/>
    <mergeCell ref="D49"/>
    <mergeCell ref="A50:D50"/>
    <mergeCell ref="B51:D51"/>
    <mergeCell ref="C52:D52"/>
    <mergeCell ref="D53"/>
    <mergeCell ref="C44:D44"/>
    <mergeCell ref="D45"/>
    <mergeCell ref="D46"/>
    <mergeCell ref="D47"/>
    <mergeCell ref="D48"/>
    <mergeCell ref="D39"/>
    <mergeCell ref="D40"/>
    <mergeCell ref="D41"/>
    <mergeCell ref="A42:D42"/>
    <mergeCell ref="B43:D43"/>
    <mergeCell ref="C34:D34"/>
    <mergeCell ref="D35"/>
    <mergeCell ref="A36:D36"/>
    <mergeCell ref="B37:D37"/>
    <mergeCell ref="C38:D38"/>
    <mergeCell ref="A29:D29"/>
    <mergeCell ref="A30:D30"/>
    <mergeCell ref="A31:D31"/>
    <mergeCell ref="A32:D32"/>
    <mergeCell ref="B33:D33"/>
    <mergeCell ref="C24:D24"/>
    <mergeCell ref="D25"/>
    <mergeCell ref="C26:D26"/>
    <mergeCell ref="D27"/>
    <mergeCell ref="A28:D28"/>
    <mergeCell ref="B19:D19"/>
    <mergeCell ref="C20:D20"/>
    <mergeCell ref="D21"/>
    <mergeCell ref="A22:D22"/>
    <mergeCell ref="B23:D23"/>
    <mergeCell ref="C14:D14"/>
    <mergeCell ref="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umami takashi</cp:lastModifiedBy>
  <dcterms:created xsi:type="dcterms:W3CDTF">2025-03-12T03:03:01Z</dcterms:created>
  <dcterms:modified xsi:type="dcterms:W3CDTF">2025-03-12T03:03:09Z</dcterms:modified>
</cp:coreProperties>
</file>